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rautonomagovco-my.sharepoint.com/personal/kbarcelo_crautonoma_gov_co/Documents/Escritorio/pagina web/Planes de Mejoramiento CGR/2023/"/>
    </mc:Choice>
  </mc:AlternateContent>
  <xr:revisionPtr revIDLastSave="164" documentId="8_{C2FD18D8-9E50-4EE8-90D6-E0AC097A2338}" xr6:coauthVersionLast="47" xr6:coauthVersionMax="47" xr10:uidLastSave="{C3A8E152-313E-4E2E-86F3-F14E9734FA2C}"/>
  <bookViews>
    <workbookView xWindow="-120" yWindow="-120" windowWidth="29040" windowHeight="15720" xr2:uid="{00000000-000D-0000-FFFF-FFFF00000000}"/>
  </bookViews>
  <sheets>
    <sheet name="400 F14.1  PLANES DE MEJORAM..."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Cesar Suarez</author>
  </authors>
  <commentList>
    <comment ref="H36" authorId="0" shapeId="0" xr:uid="{412945FC-C566-4F83-BAF1-DED54160A88B}">
      <text>
        <r>
          <rPr>
            <b/>
            <sz val="9"/>
            <color indexed="81"/>
            <rFont val="Tahoma"/>
            <charset val="1"/>
          </rPr>
          <t>Cesar Suarez:</t>
        </r>
        <r>
          <rPr>
            <sz val="9"/>
            <color indexed="81"/>
            <rFont val="Tahoma"/>
            <charset val="1"/>
          </rPr>
          <t xml:space="preserve">
Preguntar a jerman si existe un procedimiento de hable sobre la revision previa</t>
        </r>
      </text>
    </comment>
  </commentList>
</comments>
</file>

<file path=xl/sharedStrings.xml><?xml version="1.0" encoding="utf-8"?>
<sst xmlns="http://schemas.openxmlformats.org/spreadsheetml/2006/main" count="256" uniqueCount="197">
  <si>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</si>
  <si>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</si>
  <si>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</si>
  <si>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</si>
  <si>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</si>
  <si>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</si>
  <si>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</si>
  <si>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</si>
  <si>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</si>
  <si>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</si>
  <si>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</si>
  <si>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</si>
  <si>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</si>
  <si>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</si>
  <si>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</si>
  <si>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</si>
  <si>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</si>
  <si>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</si>
  <si>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</si>
  <si>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</si>
  <si>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</si>
  <si>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</si>
  <si>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</si>
  <si>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</si>
  <si>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</si>
  <si>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</si>
  <si>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</si>
  <si>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A7 D4 (H7)</t>
  </si>
  <si>
    <t>En las vigencias fiscales 2019 y 2020, la Corporación Autónoma Regional del Atlántico -CRA- presentó un déficit fiscal que viene de períodos anteriores cuyo valor asciende en el 2019 a $47,067 y en el 2020 a $40,881 millones, situación que no es reflejada en el presupuesto de gastos al no incluirse la partida necesaria para sanearlo, reflejando un problema estructural que no ha permitido cerrar la brecha que existe entre los ingresos y los gastos.</t>
  </si>
  <si>
    <t>No incorporación de la correspondiente partida en el presupuesto de Gastos e Inversión necesaria y suficiente para saldar el Déficit Fiscal del año inmediatamente anterior y cerrar la brecha entre ingresos y gastos de la vigencia para enervar la causa estructural que se viene presentando.</t>
  </si>
  <si>
    <t>1.  Análisis, calificación y depuración de los inventarios de Cuentas por Pagar y Reservas Presupuestales 2019 y 2020 que se encuentren pendientes de pago a la fecha, las cuales hacen parte del Déficit Fiscal. Igualmente estructurar un Escenario Financiero para programar el pago oportuno del Déficit Fiscal y los Pasivos Exigibles de acuerdo con la autorización del Consejo Directivo para incluir en el Plan de Acción Institucional 2020 - 2023 los pagos del Déficit 2019 y las disposiciones del Presupuesto 2021.
2. Establecer las anteriores acciones como políticas y/o procedimiento.</t>
  </si>
  <si>
    <t xml:space="preserve">1.1. Se desarrollará una actividad conjunta entre el área de presupuesto y el área de contabilidad, con el fin de conciliar el valor de los compromisos contra los pagos ya realizados, incluyendo el pago de algunas obligaciones que aparecen en el inventario de procesos judiciales en curso, los cuales no cuentan con ningún respaldo presupuestal, salvo los aportes que se realicen al Fondo de Contingencias Judiciales que deben incorporarse al presupuesto de la presente vigencia, atendiendo un requerimiento del Ministerio de Hacienda y Crédito Público.
2.1.  Diseñar política y/o  procedimiento.
2.2. Enviar a Calidad para su aprobación y publicación en el SGI.
2.3. Socializar y aplicar el procedimiento. 
</t>
  </si>
  <si>
    <t xml:space="preserve">
Acta
Procedimiento y/o Política</t>
  </si>
  <si>
    <t>H4 (A)</t>
  </si>
  <si>
    <t>La Corporación Autónoma Regional del Atlántico, celebró el Contrato de Obra No 00440 de 2019, registrando un avance ejecutado total acumulado de $12.431.070.175.8 lo que corresponde a un avance de 27%, contra un avance programado de $14.019.484.898 representado en un 30.45% lo que indica que el proyecto presenta un atraso del 3.45%. El avance físico del proyecto de construcción de estación de bombeo y planta de tratamiento de aguas residuales está programado en un 37% y actualmente presenta un 24% con un retraso del 13.83%.</t>
  </si>
  <si>
    <t>Debilidades en la supervisión del contrato, toda vez que la Corporación Autónoma Regional y la interventoría están obligados a hacer seguimiento de manera permanente a la correcta ejecución de las obligaciones convenidas.</t>
  </si>
  <si>
    <t xml:space="preserve">Realizar seguimiento  al cronograma de obra establecido a través de  comites de obras realizados mensualmente. 
Nota:  Se analizaran las  causas de los retrasos para identificar si obedecen a factores naturales impredecibles que alteran la regular ejecución de las actividades planificadas o si obedecen a causas imputables al contratista. </t>
  </si>
  <si>
    <t xml:space="preserve">Se llevará a cabo la realización de un comité de obra específico para el seguimiento del cronograma establecido entre la interventoría y el contratista de obra. Para ello, la interventoría presentará el debido cronograma en donde se evidencie las actividades desarrolladas por parte del contratista y su cumplimiento con respecto a la programación aprobada. De esta forma se podrá identificar  los porcentajes de avances de obra  por cada actividad, y,  de llegase a ser encontrado algún retraso el contratista de obra con el visto bueno de la interventoría deberá presentar un plan de contingenia con el fin de disminuir el retraso. </t>
  </si>
  <si>
    <t>Comites de obras</t>
  </si>
  <si>
    <t>D8</t>
  </si>
  <si>
    <t>SEGUIMIENTO Y CONTROL A LA EJECUCIÓN DE LOS PSMV DE LOS MUNICIPIOS UBICADOS EN LA RIBERA DEL RIO MAGDALENA EN JURISDICCIÓN DE LA CRA</t>
  </si>
  <si>
    <t>Los controles utilizados por la Autoridad Ambiental para mitigar los riesgos en esta materia, no son suficientes ni efectivos.</t>
  </si>
  <si>
    <t xml:space="preserve">Implementación del plan de seguimiento, control y vigilancia aplicando el procedimiento y formato actualizado en el marco del procedimiento aprobado en el Sistema de Gestión Integral y dentro del marco de competencias establecidas mediante el Decreto 1076 de 2015,  Resolución 1433 de 2004, Ley 1333 de 2009 y Resolución 631 de 2015, </t>
  </si>
  <si>
    <t>Realizadción de visitas semestrales de seguimiento para la inspección en campo del estado de cumplimiento e implementación de las acciones enmarcadas en los PSMV para el manejo de vertimientos en los municipios ubicados en la ribera del Rio Magdalena.</t>
  </si>
  <si>
    <t>Actas de visita de inspección técnica</t>
  </si>
  <si>
    <t>Revisión de expedientes y elaboración de informes técnicos donde se conceptúe sobre el nivel de implementación y manejo de los PSMV de los municipios ribereños del Rio Magdalena</t>
  </si>
  <si>
    <t>Informes Técnicos</t>
  </si>
  <si>
    <t>Elaboración de Actos administrativos que acojan los Informes Técnicos que conceptúan sobre la verificación del cumplimiento sobre el manejo de vertimientos en los municipios ubicados en la ribera del Rio Magdalena</t>
  </si>
  <si>
    <t>Actos administrativos</t>
  </si>
  <si>
    <t>D9</t>
  </si>
  <si>
    <t>GESTION DOCUMENTAL DE LA CRA EN MATERIA DE SEGUIMIENTO Y CONTROL AL SANEAMIENTO Y MANEJO DE VERTIMIENTOS DE LOS MUNICIPIOS UBICADOS EN LA RIBERA DEL RIO MAGDALENA</t>
  </si>
  <si>
    <t>Ausencia de controles a los procesos de gestión documental en la Autoridad ambiental, con respecto al ejercicio de sus funciones de seguimiento y manejo de vertimientos en los municipios ubicados en la ribera del Rio Magdalena</t>
  </si>
  <si>
    <t>Saneaminento de expedientes ambientales asociados a PSMV de los municipios ubicados en la ribera del Rio Magdalena</t>
  </si>
  <si>
    <t>Revisión documental de expedientes, recopilación de documentación según Tablas de rentención documental y  complemento, organización cronológica y consolidación de expedientes.</t>
  </si>
  <si>
    <t>Expedientes saneados</t>
  </si>
  <si>
    <t>D15</t>
  </si>
  <si>
    <t>PROCESOS SANCIONATORIOS AMBIENTALES ADELANTADOS A LOS MUNICIPIOS UBICADOS EN LA RIBERA DEL RIO MAGDALENA EN JURISDICCIÓN DE LA CRA</t>
  </si>
  <si>
    <t>La autoridad ambiental no ha hecho uso oportuno, suficiente y eficaz de la potestad sancionatoria que le ha sido conferida.</t>
  </si>
  <si>
    <t>Impulso a procesos sancionatorios ambientales asociados a presuntas infracciones sobre el manejo y control de vertimientos e implementación de PSVM en los municipios ribereños del Rio Magdalena</t>
  </si>
  <si>
    <t>Aplicación de la Ley 133 de 2009 para la verificación de hechos y formulación de cargos por presunta infracción ambiental</t>
  </si>
  <si>
    <t>Autos de formulación (Suan, Campo de la Cruz y Palmar de Varela)</t>
  </si>
  <si>
    <t>Aplicación de la Ley 133 de 2009 para la determinación o no de la responsabilidad ambiental frente a los cargos formulados contra el presunto infractor.</t>
  </si>
  <si>
    <t>Resoluciones resolutorias del procedimiento sancionatorio (Santo Tomas, Sabanagrande, Ponedera, Malambo, Soledad, Suan, Campo de la Cruz y Palmar de Varela)</t>
  </si>
  <si>
    <t>H1(D)</t>
  </si>
  <si>
    <t>USO APLICATIVO VENTANILLA INTEGRAL DE TRÁMITES AMBIENTALES EN LÍNEA – VITAL, CUMPLIMIENTO A LO ESTABLECIDO EN EL ARTÍCULO 2.2.2.3.10.1 DEL DECRETO 1076 DE 2015 – CRA</t>
  </si>
  <si>
    <t>Deficiencias en la aplicabilidad de la plataforma VITAL para la gestión de trámites ambientales, teniendo en cuenta que, se encuentran recibiendo y gestionando dichos trámites requeridos por diferentes usuarios, haciendo uso de aplicativos y/o sistemas de información distintos al establecido por el Decreto 1076 en su artículo 2.2.2.3.10.1.</t>
  </si>
  <si>
    <t xml:space="preserve">Solicitar al MADS la continuación de la asesoría y acompañamiento en el uso e implementación de la Plataforma VITAL </t>
  </si>
  <si>
    <t>Remitir comunicación oficial al MADS solicitando la continuación de la asesoría en el uso e implementación de la Plataforma VITAL, definir cronograma de trabajo y atender programa de formación y acompañamiento por parte de esa entidad.</t>
  </si>
  <si>
    <t>Asesoria y acompañamiento institucional</t>
  </si>
  <si>
    <t>Continuar con la implementación de VITAL en la CRA</t>
  </si>
  <si>
    <t>Diseño e implementación de programa de capacitación</t>
  </si>
  <si>
    <t xml:space="preserve">Programa de capacitación </t>
  </si>
  <si>
    <t>Se requiere presupuesto a ser incluido en el Plan de Acción Institucional 2024 -2027.</t>
  </si>
  <si>
    <t>Ajuste de instructivos y procedimientos</t>
  </si>
  <si>
    <t xml:space="preserve">Instructivos y procedimientos ajustados:
Licencas Ambientales
Permisos Ambientales
Denuncias Ambientales
</t>
  </si>
  <si>
    <t>Parametrización y desarrollo de interfaz entre aplicativos y herramientas tecnológicas</t>
  </si>
  <si>
    <t>Aplicativos parametrizados</t>
  </si>
  <si>
    <t>Sensibilización y capacitación a usuarios de la Corporación para uso de aplicativo VITAL</t>
  </si>
  <si>
    <t xml:space="preserve">Campaña de medios para socializar el uso del aplicativo VITAL para trámites ante la CRA
</t>
  </si>
  <si>
    <t>Puesta en operación de ventanilla única en sitio, finalización de la implementación, puesta en producción y mantenimiento de VITAL y las herramientas asociadas a ella</t>
  </si>
  <si>
    <t xml:space="preserve">VITAL implementado para trámites ambientales
</t>
  </si>
  <si>
    <t>FILA_2</t>
  </si>
  <si>
    <t>FILA_3</t>
  </si>
  <si>
    <t>FILA_7</t>
  </si>
  <si>
    <t>FILA_8</t>
  </si>
  <si>
    <t>FILA_9</t>
  </si>
  <si>
    <t>FILA_10</t>
  </si>
  <si>
    <t>FILA_11</t>
  </si>
  <si>
    <t>FILA_12</t>
  </si>
  <si>
    <t>FILA_13</t>
  </si>
  <si>
    <t>FILA_14</t>
  </si>
  <si>
    <t>FILA_15</t>
  </si>
  <si>
    <t>FILA_16</t>
  </si>
  <si>
    <t>FILA_17</t>
  </si>
  <si>
    <t>FILA_18</t>
  </si>
  <si>
    <t>En proceso en el marco del plan de mejoramiento suscrito con la CGR.</t>
  </si>
  <si>
    <t>Hallazgo1</t>
  </si>
  <si>
    <t>Baja de Bienes Propiedades, Planta y Equipo. Los inventarios de la Corporación se encuentran afectados por $459.846.912,85, dado que dentro del total de este rubro se encuentran bienes que están totalmente depreciados y fuera de uso para dar de baja.</t>
  </si>
  <si>
    <t>Falta de seguimiento y control y no aplicar el procedimiento de depuración y baja de activos fijos muebles, reflejando información financiera que no se ajusta a la realidad económica de la CRA.</t>
  </si>
  <si>
    <t>Actualización y valorización del inventario de bienes muebles e inmuebles de la Corporación utilizando el procedimiento establecido en el sistema de gestión integral y las políticas contables.</t>
  </si>
  <si>
    <t>Levantamiento de inventario físico de bienes muebles e inmuebles de la Corporación por parte de un equipo interdisciplinario liderado por funcionarios de la Oficina de Control Interno y el apoyo de la Subdirección Financiera (Contabilidad) y Secretaría General (Bienes e infraestructura)</t>
  </si>
  <si>
    <t xml:space="preserve">Registro físico del inventario. 
 </t>
  </si>
  <si>
    <t xml:space="preserve">1
</t>
  </si>
  <si>
    <t>Resolución de Dirección para la baja de los Bienes, Propiedad, Planta y Equipo.</t>
  </si>
  <si>
    <t>Registro del inventario depurado.</t>
  </si>
  <si>
    <t>Hallazgo2</t>
  </si>
  <si>
    <t>Circularización de saldos Deudores.
Los saldos a 31 de diciembre de 2022 en el grupo, Deudores cuenta 13, Transferencias Sector Eléctrico, Tasa Retributiva, Tasa por Uso de Agua, Multas, Porcentaje y Sobretasa Ambiental al Impuesto Predial y Asistencia Técnica, presenta diferencia por $1.081.446.850,92, con los saldos reportados por los clientes y municipios, resultado de la Circularización de la cuenta.</t>
  </si>
  <si>
    <t>Debilidades en los mecanismos de control
interno contable, y/o falta de conciliación que garantice la integridad de la información de las diferentes partidas.</t>
  </si>
  <si>
    <t xml:space="preserve">1.Proponer y ejecutar la suscripción de Convenios tripartitos con los Bancos y las Alcaldías para dispersar el recaudo de la Sobretasa Ambiental liquidada junto con el impuesto predial, directamente a las cuentas bancarias de la Corporación. 
</t>
  </si>
  <si>
    <t>Convenio</t>
  </si>
  <si>
    <t/>
  </si>
  <si>
    <t>Realizar un analisis a los procedimientos internos de facturación y recaudo de las Transferencias del Sector Eléctrico, la TUA y la TR establecidos en el SGI de la Corporación y de ser pertinentes se procederá a realizar los ajustes.</t>
  </si>
  <si>
    <t>Realizar una auditoría con el acompañamiento del SGI y Control Interno, para evaluar los procedimientos relacionados con la facturación y dependiendo del resultado de la misma, hacer los ajustes a los documentos en el SGI y la respectiva socialización y aplicación.</t>
  </si>
  <si>
    <t>Hallazgo3</t>
  </si>
  <si>
    <t>Se evidenció durante la revisión a la cuenta 16- Propiedad, Planta y Equipo, que la Corporación, durante la vigencia 2022, no realizó la "prueba del Deterioro" tal como se narra en los numerales 1.3.5 y 1.3.6 de su Manual de Políticas Contables - Propiedades, Planta y Equipo; en las notas, no se comentan los motivos por los cuales no se realizó dicha prueba.</t>
  </si>
  <si>
    <t>Falencias en los mecanismos de control interno contable relacionados con labores de supervisión que permitieron que la política contable no fuera aplicada completamente.</t>
  </si>
  <si>
    <t xml:space="preserve">Determinar los lineamientos internos relacionado con  la prueba del Deterioro, teniendo como referencia lo establecido en el Manual de Políticas Contables - Propiedades, Planta y Equipo.
</t>
  </si>
  <si>
    <t>Procedimiento en el SGI</t>
  </si>
  <si>
    <t>Hallazgo4</t>
  </si>
  <si>
    <t>Al cierre de la vigencia 2022 la Corporación CRA constituyó reservas
presupuestales por $32.048.437.768,45, sin tener al cierre de la vigencia, recursos en bancos disponibles para cubrir estos compromisos.
En la ejecución presupuestal acumulada vigencia 2022 la Corporación CRA apropió compromisos por $170.872.310.508 y recaudo $151,515,903,255, realizando compromisos sin recursos por $19.356.407.253.</t>
  </si>
  <si>
    <t>Debilidades en la planeación operativa y misional de la entidad, así como la falta de seguimiento, control y gestión en el desarrollo de los procesos y en la aplicación de la normatividad vigente que reglamentan el manejo de las reservas presupuestales.</t>
  </si>
  <si>
    <t xml:space="preserve">Diseñar el indicador y procedimiento
Se envia a aprobación y publicación al SGI
Socializar y aplicación del Indicador y procedimiento
</t>
  </si>
  <si>
    <t>De acuerdo con el numeral 3, artículo 11 del Acuerdo 011  de 2021, Expedición de una Resolución de Dirección General, por medio de la cual se aprueba un aplazamiento presupuestal, hasta tanto no se cuente con el recaudo de los recursos suficientes.</t>
  </si>
  <si>
    <t>Expedición de la resolución</t>
  </si>
  <si>
    <t>Resolución</t>
  </si>
  <si>
    <t>Hallazgo5</t>
  </si>
  <si>
    <t>Recaudo efectivo.
En la ejecución de ingresos años 2021 y 2022, los recaudos efectivos están por debajo del aforo vigente. En el 2021 el aforo fue de $147.853.042.891 y el recaudo efectivo fue $116.531.232.759 (78,8% menos) y para el 2022 el aforo fue
$176.425.203.673 y el recaudo efectivo $151.515.903. (85,9% menos). Los rubros que más afectan estas disminuciones son el recaudo tasa por uso de agua y tasa retributiva.</t>
  </si>
  <si>
    <t>Programación inadecuada del presupuesto, deficiencias en procesos de planeación y falta de mecanismos de seguimiento y monitoreo.</t>
  </si>
  <si>
    <t xml:space="preserve">No incorporación de recursos adicionales al presupuesto, con base en los recursos no ejecutados al finalizar cada vigencia y aplicar exegética la norma especifica del estaturo presupuestal dela Corporación.
 </t>
  </si>
  <si>
    <t>Al momento del inicio de la ejecución del presupuesto de la vigencia, no incorporar recursos adicionales al mismo.</t>
  </si>
  <si>
    <t>Resolución de liquidación del presupuesto</t>
  </si>
  <si>
    <t>Hallazgo6</t>
  </si>
  <si>
    <t>Constitución de Vigencias futuras (D1)
La CRA, suscribió el contrato 00371 fechado 30 de diciembre de 2020 con el Consorcio Dragado del Atlántico por $8.122.523.386,43 más adición de $2.145.034.070,09 para un total $10.268.041.617, cuyo objeto es "Dragado de mantenimiento y disposición de sedimentos del embalse en Guájaro (...) y un plazo de ejecución de 7 meses a partir del acta de inicio; la entidad no constituyó vigencias futuras presupuestales, siendo que la ejecución del contrato involucró las vigencias 2020 y 2021.</t>
  </si>
  <si>
    <t>Deficiencias en los mecanismos de seguimiento, verificación y control en la realización de los procesos contractuales y el cumplimiento de los requisitos establecidos en la normatividad legal vigente aplicable.</t>
  </si>
  <si>
    <t>Aplicación exegética de lo establecido en el Artículo 15 del Acuerdo No. 011 de diciembre 3 de 2021, según el cual se pueden registrar con cargo al presupuesto de la siguiente vigencia, aquellos compromisos que se perfeccionen durante los primeros días de cada año, previo los ajustes presupuestales que sean del caso.</t>
  </si>
  <si>
    <t>Al finalizar cada vigencia fiscal, se determinará el valor de los compromisos adquiridos con cargo a recursos que provienen de Convenios con otras entidades públicas, cuyo recaudo aparece pendiente a diciembre 31, con el fin de utilizar dichos recursos para el pago de las obligaciones de las Cuentas por Pagar y las Reservas Presupuestales legalmente constituidas, de conformidad con el procedimiento establecido para tal fin.</t>
  </si>
  <si>
    <t>Hallazgo7</t>
  </si>
  <si>
    <t>Pagos de contratos de prestación de servicios profesionales con personas naturales con recursos de inversión. (D2).
En la revisión a los contratos, se evidenció en los certificados y registros presupuestales de la Entidad, que los contratos de prestación de servicios profesionales de asesorías, fueron financiados con un porcentaje de recursos de inversión, los cuales debieron financiarse con recursos del rubro de funcionamiento.</t>
  </si>
  <si>
    <t>Inaplicación de las normas relacionadas con la destinación y uso de los recursos de inversión de sostenibilidad institucional y falta de aplicación de controles internos que permitan identificar la fuente de
financiación de estos recursos para financiar cada uno de los procesos
contractuales, principalmente los gastos que se tengan que efectuar para la operación administrativa de la Corporación.</t>
  </si>
  <si>
    <t>Aplicación del principio presupuestal de Planificación Integral (Artículo 3°, literal E, y el numeral 3.1. (último inciso) del artículo 5° del Acuerdo No. 011 de diciembre 3 de 2021.</t>
  </si>
  <si>
    <t>Aplicación numeral 3.1 (último inciso) del Artículo 5° del Acuerdo No. 011 de diciembre 3 de 2021; para ello, se propone -a futuro- revisar previamente a la contratación de prestación de servicios profesionales y de apoyo a la gestión, si los objetos contractuales son netamente administrativos u operativos y deben ser imputados como gastos de funcionamiento. Aquellos contratos relacionados con el objeto misional de la Corporación se imputan con cargo a recursos de Inversión.</t>
  </si>
  <si>
    <t>N. A.</t>
  </si>
  <si>
    <t>Hallazgo8</t>
  </si>
  <si>
    <t>Gestión Deudores Sobretasa Ambiental.
En la revisión de la cartera de la entidad correspondiente a la Sobretasa Ambiental, a diciembre 31 de 2022, las acciones de cobro desarrolladas por la Corporación, no han sido efectivas para el recaudo correspondientes a deudas de vigencias anteriores de los municipios.</t>
  </si>
  <si>
    <t>Debilidades en la gestión de cobro persuasivo, y acciones de cumplimiento que impiden recaudar mayores cantidades de
recursos.</t>
  </si>
  <si>
    <t>Culminar el trámite de las gestiones de cobro iniciadas en cada uno de los Municipios del Departamento, las cuales se llevaron a cabo durante el año 2022, cuyos resultados sólo serán efectivos durante el presente año 2023.</t>
  </si>
  <si>
    <t>Compulsar copias de los expedientes de los procesos de cobro persuasivo y de aciones de cumplimiento adelantados en cada uno de los Municipios del Departamento del Atlántico ante las autoridades administrativas y disciplinarias correspondientes, con el fin de hacer efectivas algunas medidas cautelares y/o sancionatorias a las que haya lugar.</t>
  </si>
  <si>
    <t>Expedientes compulsados</t>
  </si>
  <si>
    <t>Dependiendo a la cantidad de municipio deudor</t>
  </si>
  <si>
    <t>Hallazgo9</t>
  </si>
  <si>
    <t>Ahorro de energía y eficiencia energética. (D3)
El consumo total de energía eléctrica para la CRA en la vigencia 2021 fue de 176.212 kilovatios y para la vigencia 2022 de 187.649 kilovatios evidenciado un aumento de 11.437 kilovatios, equivalente al 6,09%, incumpliendo lo normado.</t>
  </si>
  <si>
    <t>Deficiencias en el control y la Corporación Autónoma Regional Atlántico no viene cumpliendo con objetivos de ahorro de energía a ser alcanzadas a través de medidas de eficiencia energética y de cambios y/o adecuaciones en su infraestructura.</t>
  </si>
  <si>
    <t xml:space="preserve">Gestionar el contrato de mantenimiento de sede.
</t>
  </si>
  <si>
    <t xml:space="preserve">                                                                                                                                                                                                                                                                   
Contrato ejecutado
</t>
  </si>
  <si>
    <t>Gestionar el contrato de adquisición de aires acondicionados.</t>
  </si>
  <si>
    <t>Contrato ejecutado</t>
  </si>
  <si>
    <t>Implementar una campaña de concientización sobre buenas prácticas con los equipos eléctricos y electrónicos en el lugar de trabajo.</t>
  </si>
  <si>
    <t>Campaña implementada</t>
  </si>
  <si>
    <t>FILA_19</t>
  </si>
  <si>
    <t>FILA_20</t>
  </si>
  <si>
    <t>FILA_21</t>
  </si>
  <si>
    <t>FILA_22</t>
  </si>
  <si>
    <t>FILA_23</t>
  </si>
  <si>
    <t>Planificar e implementar el contrato de mantenimiento de la infraestructura física de la Corporación, en el cual se contemplan actividades de normalización de tableros eléctricos y modernización de un porcentaje del sistema de iluminación.  De igual forma implementar el contrato de modernización de los sistemas de climatización de las áreas de secretaría general, de la oficina asesora de planeación y de la oficina de control interno.</t>
  </si>
  <si>
    <t>94.11%</t>
  </si>
  <si>
    <t>FILA_4</t>
  </si>
  <si>
    <t>FILA_5</t>
  </si>
  <si>
    <t>FILA_6</t>
  </si>
  <si>
    <t xml:space="preserve">Para el presupuesto de la vigencia 2023, se incluyó una apropiación de 16.083 millones de pesos de los cuales a 31 de diciembre de 2023 y por información brindada por el prof. esp. de presupuesto, han sido pagados $2.269.878.978, que equivale al 14,11% de la totalidad de lo apropiado en 2023.  </t>
  </si>
  <si>
    <t>OCI recibió documentación de la ejecución del contrato 290 de 2023, cuyo objeto es "ADQUISICIÓN E INSTALACIÓN A TODO COSTO DE AIRES ACONDICIONADOS CON SUS ACCESORIOS PARA LA UBICACIÓN EN LA SEDE PRINCIPAL Y SEDE EN MUNICIPIO DE REPELON, DE LA CORPORACIÓN AUTÓNOMA REGIONAL DEL ATLÁNTICO".</t>
  </si>
  <si>
    <t>procedimiento ajustado</t>
  </si>
  <si>
    <t xml:space="preserve">Informe de auditoría interna
</t>
  </si>
  <si>
    <t>1 (Depende del resultado de la auditoría)</t>
  </si>
  <si>
    <t xml:space="preserve">1
</t>
  </si>
  <si>
    <t>OCI verificó el cumplimiento del Estatuto de presupuesto de la Entidad y corroboró lo establecido en el  numeral 3.1 (último inciso) del Artículo 5° del Acuerdo No. 011 de diciembre 3 de 2021, en cuanto a la contratación por prestación de servicios y hará la recomendación de dicho cumplimiento a la Oficina Asesora Jurídica y al Area Financera.</t>
  </si>
  <si>
    <t xml:space="preserve">OCI recibió como evidencia la relación de elementos devolutivos a dar de baja por inservibles. </t>
  </si>
  <si>
    <t>Se generaron los IT 375, 378 y 380 2023 para la formulación de cargos contra los muncipios de Suan,  Palmar de Varela  y Campo de la Cruz.  Derivado de ellos se expidieron los Autos 434, 594 y 829  de 2023.</t>
  </si>
  <si>
    <t>A corte del 29 de diciembre de 2023 la SDGA adelantaron las dos (2) visitas de seguimiento y control ambiental a los 10 PSMV de municipios ribereños, contando con las respectivas Actas de visitas de las siguientes fechas:
OCI verificará la información aportada.</t>
  </si>
  <si>
    <t xml:space="preserve">A corte del 29 diciembre de 2023 la SDGA ha generado los siguientes  IT de seguimiento a PSMV: 
OCI verificará la información aportada.
</t>
  </si>
  <si>
    <t xml:space="preserve">A corte del 29  diciembre de 2023 la SDGA ha generado el siguiente Auto de seguimiento a PSMV ubicados en la ribera del Rio Magdalena:
OCI verificará la información aportada.
</t>
  </si>
  <si>
    <t xml:space="preserve">A corte del 29 diciembre de 2023 la SDGA generó el Informe Técnico 385 de 2023, el cual sirvió de fundamento para expedir la Resolución  por medio de la cual se exonera a la Triple A ESP.  de los cargos formulados mediante Auto N°1484 de 2018 con relación al PSMV del municipio de Sabanagrande. En cuanto a los procesos sancionatorios  iniciados en contra de los de Santo Tomas, Ponedera, Malambo, Soledad, Suan, Campo de la Cruz y Palmar de Varela, se informa que estos se encuentran en etapa probatoria conforme a lo establecido en el artículo 26 de la Ley 1333 de 2009. Una vez surtida esta etapa se procedera a determinar la responsabilidad del presunto infractor acorde a lo preceptuado en el artículo 27  de la mencionada Ley y, en consecuencia a expedir el acto administrativo a lugar. Para lograr el cumplimiento del presente, se plantea el establecimiento de un plan de choque, a fin de expedir la Resolución Resolutoria, con fecha de cumplimiento de 30 de Abril de 2024. </t>
  </si>
  <si>
    <t xml:space="preserve">
OCI recibió los expedientes actualizados y digitalizados 1809-226, 1601-161 y 1427-165, de los PSMV de los municipios de Santa Lucia, Sabanagrande y Puerto Colombia respectivamente. Pendiente el envío de los 7 expedientes restantes, actualizados y digitalizados, de los PSMV de los municipios ribereños.</t>
  </si>
  <si>
    <t>Determinar los municipios que se rigen a través del sistema de Sobretasa Ambiental liquidada con base en el avalúo catastral, con el fin de proponer la firma de los respectivos convenios. 
Teniendo en cuenta los convenios firmados, realizar seguimiento</t>
  </si>
  <si>
    <t>OCI y auditores formados por ICONTEC, coordinados por el grupo SGI y OCI, realizaron auditoría interna al proceso de Gestión Financiera y proceso contable de la entidad, cuyo informe Final fue enviado el día 24 de noviembre de 2023 y sobre el cual, el Area Financiera debe presentar el Plan de Mejoramiento que de respuesta a los hallazgos y oportunidades de mejora detectados en la misma.</t>
  </si>
  <si>
    <t>Resolución de constitución de reservas presupuestales y resolución de cuentas por pagar</t>
  </si>
  <si>
    <t>Aplicación Procedimiento Prueba de deterioro</t>
  </si>
  <si>
    <t>Mediante la Resolución No. 0000958 de 2023 se efectúo la baja de bienes y se ordenó su disposición final.  Como parte del documento se encuentra los registros fotográficos, acta de inspección  ocular de los bienes en mal estado e inservibles, relación de elementos devolutivos y los comprobantes de salida numerados del 223 al 244 de fechas 8 y 9 de noviembre de 2023.</t>
  </si>
  <si>
    <t>Se realizo mesas de trabajo con la Contaduria General de la Nacion, y hemos realizado la circularizacion y saldos de operaciones reciprocas a todos los Municipios del Departamento del Atlantico. (Conciliado hasta el tercer trimestre 2023)</t>
  </si>
  <si>
    <t>El plan de acción quedó establecido de la siguiente manera:
Por parte de la Subdirección de Gestión Ambiental.
PLANEAR
1. Ajustar los procedimientos y formatos relacionados con la gestión de las tasas retributivas y por uso en la entidad.
HACER
2. Campaña informativa a los usuarios en general sobre la gestión de tasas ante la entidad. Tener en cuenta las siguientes fechas: Retributiva 30 abril para la liquidación, TUA 30 de abril para la liquidación.
3. Establecimiento de lineamiento interno dirigido a personal de recepción y de la SDGA sobre el direccionamiento de radicados relacionados con tasas a los funcionarios encargados de este proceso.
4. Usuarios presentan autoliquidación hasta el último día hábil de febrero. (Resolución propia)
5. SDGA al 30 de marzo tiene la base de datos liquidada y entrega a la Subdirección Financiera.
6. La Subdirección Financiera tiene hasta el 30 de abril para generar la facturación a los usuarios.
VERIFICAR
7. Cumplimiento de los reportes para determinar la efectividad de las acciones establecidas en la fase del HACER.
ACTUAR
8. Reevaluar la situación y definir la modificación de las actividades del HACER o la inclusión de nuevas actividades.</t>
  </si>
  <si>
    <t>Se realizaron los calculos de la proyeccion del Deterioro, de acuerdo al Manual de Politicas Contables de la C.R.A</t>
  </si>
  <si>
    <t>Una vez entregado los expedientes a la Contraloria, el estado de la deuda de los Municipios, se habia constituido la renuencia; posterior a esto se realizaron acciones de cumplimiento contra (8) Municipios y se suscribieron (4) Acuerdos de Pagos;  algunas acciones de cumplimiento nos fueron fallados en contra, por lo que se impetraron los recursos ante el Tribunal Administrativo del Atlantico que revoco dichas providencias y nos concedio la accion de cumplimiento.  Se iniciaron (4) incidentes de desacato contra los Municipios renuentes al pago e igualmente se intepusieron quejas y denuncias ante la Procuraduria Provincial, Procuraduria Ambiental y la Procuraduria para la Economia y la Hacienda Publica, asi como a la Contraloria Departamental</t>
  </si>
  <si>
    <t xml:space="preserve">Estructurar e  implementar un INDICADOR y  procedimientos para el seguimiento y control del recaudo, con el fin de planificar la asunción de nuevos compromisos presupuestales durante la vigencia fiscal. Paralelamente, se propone la expedición de una Resolución de Dirección General, por medio de la cual se aprueba un aplazamiento presupuestal, hasta tanto no se cuente con el recaudo de los recursos suficientes.
                            </t>
  </si>
  <si>
    <t>Se encuentra pendiente la estructuración del indicador y del procedimiento de seguimiento y control del recaudo. Con fecha noviembre 26 de 2023, el Consejo Directivo aprobó el proyecto de Acuerdo "“POR MEDIO DEL CUAL SE EFECTÚA UNA REDUCCIÓN DEL PRESUPUESTO DE INGRESOS Y GASTOS DE LA CORPORACIÓN AUTÓNOMA REGIONAL DEL ATLÁNTICO APROBADO PARA LA VIGENCIA FISCAL 2023, SE EFECTÚA UN TRASLADO AL INTERIOR DEL PRESUPUESTO DE GASTOS DE INVERSIÓN Y SE DICTAN OTRAS DISPOSICIONES” por valor de $10.329.623.578</t>
  </si>
  <si>
    <t>Con fecha noviembre 26 de 2023, el Consejo Directivo aprobó el Acuerdo 011 "“POR MEDIO DEL CUAL SE EFECTÚA UNA REDUCCIÓN DEL PRESUPUESTO DE INGRESOS Y GASTOS DE LA CORPORACIÓN AUTÓNOMA REGIONAL DEL ATLÁNTICO APROBADO PARA LA VIGENCIA FISCAL 2023, SE EFECTÚA UN TRASLADO AL INTERIOR DEL PRESUPUESTO DE GASTOS DE INVERSIÓN Y SE DICTAN OTRAS DISPOSICIONES” por valor de $10.329.623.578</t>
  </si>
  <si>
    <t xml:space="preserve">OCI recibió del Prof. Especializado de presupuesto Resolución 019 de 2023,“Por la cual se liquida el presupuesto de gastos de funcionamiento, servicio de la deuda e inversión con recursos propios de la C.R.A para la vigencia fiscal 2023”.A noviembre 30 de 2023 los niveles de ejecución o cumplimiento para la Tasa por Uso del Agua es del 125% con respecto al aforo inicial. </t>
  </si>
  <si>
    <t>OCI recibió las actas de comité de obra No. 38, 39, 40, 41, 42, 43, 44, 45, 46, 47 y 48 de 2023, correspondiente al segundo semestre de 2023, reportando un avance del 61.21% en las obras de construcción de la PTAR Regional. Se decide extender el plazo de terminación de la acción de mejora del hallazgo.</t>
  </si>
  <si>
    <t>Diseñar el procedimiento relacionado con  la prueba del Deterioro, teniendo como referencia lo establecido en el Manual de Políticas Contables - Propiedades, Planta y Equipo.
Incluir el procedimiento en el SGI y la respectiva socialización y aplicación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</si>
</sst>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1"/>
      <name val="Calibri"/>
      <family val="2"/>
      <scheme val="minor"/>
    </font>
    <font>
      <b/>
      <sz val="9"/>
      <color indexed="81"/>
      <name val="Tahoma"/>
      <charset val="1"/>
    </font>
    <font>
      <sz val="9"/>
      <color indexed="81"/>
      <name val="Tahoma"/>
      <charset val="1"/>
    </font>
    <font>
      <u/>
      <sz val="11"/>
      <color theme="10"/>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1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medium">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s>
  <cellStyleXfs count="3">
    <xf numFmtId="0" fontId="0" fillId="0" borderId="0"/>
    <xf numFmtId="9" fontId="3" fillId="0" borderId="0" applyFont="0" applyFill="0" applyBorder="0" applyAlignment="0" applyProtection="0"/>
    <xf numFmtId="0" fontId="8" fillId="0" borderId="0" applyNumberFormat="0" applyFill="0" applyBorder="0" applyAlignment="0" applyProtection="0"/>
  </cellStyleXfs>
  <cellXfs count="60">
    <xf numFmtId="0" fontId="0" fillId="0" borderId="0" xfId="0"/>
    <xf numFmtId="0" fontId="0" fillId="3" borderId="10"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3" borderId="8" xfId="0" applyFill="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3" borderId="8" xfId="0"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2" xfId="0"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5" fillId="0" borderId="2" xfId="2" applyFont="1" applyFill="1" applyBorder="1" applyAlignment="1">
      <alignment horizontal="center" vertical="center" wrapText="1"/>
    </xf>
    <xf numFmtId="0" fontId="5" fillId="0" borderId="7" xfId="0" applyFont="1" applyBorder="1" applyAlignment="1" applyProtection="1">
      <alignment horizontal="center" vertical="center" wrapText="1"/>
      <protection locked="0"/>
    </xf>
    <xf numFmtId="0" fontId="0" fillId="0" borderId="7" xfId="0" applyBorder="1" applyAlignment="1">
      <alignment horizontal="center" vertical="center" wrapText="1"/>
    </xf>
    <xf numFmtId="0" fontId="0" fillId="3" borderId="8" xfId="0" applyFill="1" applyBorder="1" applyAlignment="1">
      <alignment horizontal="center" vertical="center" wrapText="1"/>
    </xf>
    <xf numFmtId="0" fontId="0" fillId="0" borderId="3" xfId="0" applyBorder="1" applyAlignment="1">
      <alignment horizontal="center" vertical="center" wrapText="1"/>
    </xf>
    <xf numFmtId="0" fontId="0" fillId="3" borderId="3" xfId="0"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164" fontId="0" fillId="0" borderId="3" xfId="0" applyNumberFormat="1" applyBorder="1" applyAlignment="1">
      <alignment horizontal="center" vertical="center" wrapText="1"/>
    </xf>
    <xf numFmtId="9" fontId="0" fillId="0" borderId="3" xfId="1" applyFont="1" applyBorder="1" applyAlignment="1">
      <alignment horizontal="center" vertical="center" wrapText="1"/>
    </xf>
    <xf numFmtId="0" fontId="0" fillId="3" borderId="6" xfId="0" applyFill="1" applyBorder="1" applyAlignment="1">
      <alignment horizontal="center" vertical="center" wrapText="1"/>
    </xf>
    <xf numFmtId="164" fontId="0" fillId="3" borderId="2" xfId="0" applyNumberFormat="1" applyFill="1" applyBorder="1" applyAlignment="1">
      <alignment horizontal="center" vertical="center" wrapText="1"/>
    </xf>
    <xf numFmtId="0" fontId="0" fillId="3" borderId="7" xfId="0" applyFill="1" applyBorder="1" applyAlignment="1">
      <alignment horizontal="center" vertical="center" wrapText="1"/>
    </xf>
    <xf numFmtId="9" fontId="0" fillId="0" borderId="5" xfId="1" applyFont="1" applyBorder="1" applyAlignment="1">
      <alignment horizontal="center" vertical="center" wrapText="1"/>
    </xf>
    <xf numFmtId="0" fontId="1" fillId="2" borderId="14" xfId="0" applyFont="1" applyFill="1" applyBorder="1" applyAlignment="1">
      <alignment horizontal="center" vertical="center" wrapText="1"/>
    </xf>
    <xf numFmtId="0" fontId="0" fillId="0" borderId="13" xfId="0" applyBorder="1" applyAlignment="1">
      <alignment horizontal="center" vertical="center" wrapText="1"/>
    </xf>
    <xf numFmtId="0" fontId="0" fillId="3" borderId="8" xfId="0" applyFill="1" applyBorder="1" applyAlignment="1">
      <alignment horizontal="center" vertical="center" wrapText="1"/>
    </xf>
    <xf numFmtId="164" fontId="0" fillId="3" borderId="8" xfId="0" applyNumberFormat="1" applyFill="1" applyBorder="1" applyAlignment="1">
      <alignment horizontal="center" vertical="center" wrapText="1"/>
    </xf>
    <xf numFmtId="9" fontId="0" fillId="3" borderId="8" xfId="0" applyNumberFormat="1" applyFill="1" applyBorder="1" applyAlignment="1">
      <alignment horizontal="center" vertical="center" wrapText="1"/>
    </xf>
    <xf numFmtId="0" fontId="1" fillId="2" borderId="15" xfId="0" applyFont="1" applyFill="1" applyBorder="1" applyAlignment="1">
      <alignment horizontal="center" vertical="center" wrapText="1"/>
    </xf>
    <xf numFmtId="0" fontId="0" fillId="3" borderId="9" xfId="0" applyFill="1" applyBorder="1" applyAlignment="1">
      <alignment horizontal="center" vertical="center" wrapText="1"/>
    </xf>
    <xf numFmtId="0" fontId="1" fillId="2" borderId="16" xfId="0" applyFont="1" applyFill="1" applyBorder="1" applyAlignment="1">
      <alignment horizontal="center" vertical="center" wrapText="1"/>
    </xf>
    <xf numFmtId="0" fontId="0" fillId="3" borderId="4" xfId="0" applyFill="1" applyBorder="1" applyAlignment="1">
      <alignment horizontal="center" vertical="center" wrapText="1"/>
    </xf>
    <xf numFmtId="0" fontId="1" fillId="2" borderId="16" xfId="0" applyFont="1" applyFill="1" applyBorder="1" applyAlignment="1">
      <alignment horizontal="center" vertical="center" wrapText="1"/>
    </xf>
    <xf numFmtId="164" fontId="0" fillId="0" borderId="8" xfId="0" applyNumberFormat="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9" fontId="0" fillId="0" borderId="8" xfId="0" applyNumberFormat="1" applyBorder="1" applyAlignment="1">
      <alignment horizontal="center" vertical="center" wrapText="1"/>
    </xf>
    <xf numFmtId="0" fontId="0" fillId="3" borderId="3" xfId="0" applyFill="1" applyBorder="1" applyAlignment="1" applyProtection="1">
      <alignment horizontal="center" vertical="center" wrapText="1"/>
      <protection locked="0"/>
    </xf>
    <xf numFmtId="9" fontId="0" fillId="3" borderId="3" xfId="0" applyNumberFormat="1" applyFill="1" applyBorder="1" applyAlignment="1">
      <alignment horizontal="center" vertical="center" wrapText="1"/>
    </xf>
    <xf numFmtId="0" fontId="0" fillId="0" borderId="11" xfId="0" applyBorder="1" applyAlignment="1">
      <alignment horizontal="center" vertical="center" wrapText="1"/>
    </xf>
    <xf numFmtId="16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9" fontId="0" fillId="3" borderId="12" xfId="0" applyNumberFormat="1"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0" borderId="17" xfId="0" applyBorder="1" applyAlignment="1">
      <alignment horizontal="center" vertical="center" wrapText="1"/>
    </xf>
    <xf numFmtId="164" fontId="0" fillId="0" borderId="17" xfId="0" applyNumberFormat="1" applyBorder="1" applyAlignment="1">
      <alignment horizontal="center" vertical="center" wrapText="1"/>
    </xf>
    <xf numFmtId="9" fontId="0" fillId="0" borderId="17" xfId="1"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14</xdr:col>
      <xdr:colOff>352424</xdr:colOff>
      <xdr:row>12</xdr:row>
      <xdr:rowOff>923925</xdr:rowOff>
    </xdr:from>
    <xdr:to>
      <xdr:col>14</xdr:col>
      <xdr:colOff>5474493</xdr:colOff>
      <xdr:row>12</xdr:row>
      <xdr:rowOff>3752614</xdr:rowOff>
    </xdr:to>
    <xdr:pic>
      <xdr:nvPicPr>
        <xdr:cNvPr id="4" name="Imagen 3">
          <a:extLst>
            <a:ext uri="{FF2B5EF4-FFF2-40B4-BE49-F238E27FC236}">
              <a16:creationId xmlns:a16="http://schemas.microsoft.com/office/drawing/2014/main" id="{71476B88-0A36-43AB-A46D-864F4CD77A64}"/>
            </a:ext>
          </a:extLst>
        </xdr:cNvPr>
        <xdr:cNvPicPr>
          <a:picLocks noChangeAspect="1"/>
        </xdr:cNvPicPr>
      </xdr:nvPicPr>
      <xdr:blipFill>
        <a:blip xmlns:r="http://schemas.openxmlformats.org/officeDocument/2006/relationships" r:embed="rId2"/>
        <a:stretch>
          <a:fillRect/>
        </a:stretch>
      </xdr:blipFill>
      <xdr:spPr>
        <a:xfrm>
          <a:off x="28365449" y="7753350"/>
          <a:ext cx="5122069" cy="2828689"/>
        </a:xfrm>
        <a:prstGeom prst="rect">
          <a:avLst/>
        </a:prstGeom>
      </xdr:spPr>
    </xdr:pic>
    <xdr:clientData/>
  </xdr:twoCellAnchor>
  <xdr:twoCellAnchor editAs="oneCell">
    <xdr:from>
      <xdr:col>14</xdr:col>
      <xdr:colOff>469107</xdr:colOff>
      <xdr:row>13</xdr:row>
      <xdr:rowOff>478035</xdr:rowOff>
    </xdr:from>
    <xdr:to>
      <xdr:col>14</xdr:col>
      <xdr:colOff>5663208</xdr:colOff>
      <xdr:row>13</xdr:row>
      <xdr:rowOff>2845446</xdr:rowOff>
    </xdr:to>
    <xdr:pic>
      <xdr:nvPicPr>
        <xdr:cNvPr id="5" name="Imagen 4">
          <a:extLst>
            <a:ext uri="{FF2B5EF4-FFF2-40B4-BE49-F238E27FC236}">
              <a16:creationId xmlns:a16="http://schemas.microsoft.com/office/drawing/2014/main" id="{2BB14BF9-4A46-4342-860F-4DD82CD33B31}"/>
            </a:ext>
          </a:extLst>
        </xdr:cNvPr>
        <xdr:cNvPicPr>
          <a:picLocks noChangeAspect="1"/>
        </xdr:cNvPicPr>
      </xdr:nvPicPr>
      <xdr:blipFill>
        <a:blip xmlns:r="http://schemas.openxmlformats.org/officeDocument/2006/relationships" r:embed="rId3"/>
        <a:stretch>
          <a:fillRect/>
        </a:stretch>
      </xdr:blipFill>
      <xdr:spPr>
        <a:xfrm>
          <a:off x="28482132" y="10745985"/>
          <a:ext cx="5194101" cy="2367411"/>
        </a:xfrm>
        <a:prstGeom prst="rect">
          <a:avLst/>
        </a:prstGeom>
      </xdr:spPr>
    </xdr:pic>
    <xdr:clientData/>
  </xdr:twoCellAnchor>
  <xdr:twoCellAnchor editAs="oneCell">
    <xdr:from>
      <xdr:col>14</xdr:col>
      <xdr:colOff>542925</xdr:colOff>
      <xdr:row>14</xdr:row>
      <xdr:rowOff>628650</xdr:rowOff>
    </xdr:from>
    <xdr:to>
      <xdr:col>14</xdr:col>
      <xdr:colOff>5343525</xdr:colOff>
      <xdr:row>14</xdr:row>
      <xdr:rowOff>3511550</xdr:rowOff>
    </xdr:to>
    <xdr:pic>
      <xdr:nvPicPr>
        <xdr:cNvPr id="6" name="Imagen 5">
          <a:extLst>
            <a:ext uri="{FF2B5EF4-FFF2-40B4-BE49-F238E27FC236}">
              <a16:creationId xmlns:a16="http://schemas.microsoft.com/office/drawing/2014/main" id="{8E8B7AA1-AE8C-49B2-BB95-5B0D312CB8ED}"/>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555950" y="15201900"/>
          <a:ext cx="4800600" cy="28829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1"/>
  <sheetViews>
    <sheetView tabSelected="1" topLeftCell="A49" workbookViewId="0">
      <selection activeCell="E11" sqref="E11"/>
    </sheetView>
  </sheetViews>
  <sheetFormatPr baseColWidth="10" defaultColWidth="9.140625" defaultRowHeight="15" x14ac:dyDescent="0.25"/>
  <cols>
    <col min="1" max="1" width="9.140625" style="24"/>
    <col min="2" max="2" width="16" style="24" customWidth="1"/>
    <col min="3" max="3" width="27" style="24" customWidth="1"/>
    <col min="4" max="4" width="21" style="24" customWidth="1"/>
    <col min="5" max="5" width="30" style="24" customWidth="1"/>
    <col min="6" max="6" width="24" style="24" customWidth="1"/>
    <col min="7" max="7" width="22" style="24" customWidth="1"/>
    <col min="8" max="8" width="31" style="24" customWidth="1"/>
    <col min="9" max="9" width="36" style="24" customWidth="1"/>
    <col min="10" max="10" width="47" style="24" customWidth="1"/>
    <col min="11" max="11" width="35" style="24" customWidth="1"/>
    <col min="12" max="12" width="40" style="24" customWidth="1"/>
    <col min="13" max="13" width="36" style="24" customWidth="1"/>
    <col min="14" max="14" width="46" style="24" customWidth="1"/>
    <col min="15" max="15" width="90.85546875" style="24" customWidth="1"/>
    <col min="16" max="16" width="9.140625" style="24"/>
    <col min="17" max="256" width="8" style="24" hidden="1"/>
    <col min="257" max="16384" width="9.140625" style="24"/>
  </cols>
  <sheetData>
    <row r="1" spans="1:15" ht="30" x14ac:dyDescent="0.25">
      <c r="B1" s="25" t="s">
        <v>0</v>
      </c>
      <c r="C1" s="25">
        <v>53</v>
      </c>
      <c r="D1" s="25" t="s">
        <v>1</v>
      </c>
    </row>
    <row r="2" spans="1:15" ht="45" x14ac:dyDescent="0.25">
      <c r="B2" s="25" t="s">
        <v>2</v>
      </c>
      <c r="C2" s="25">
        <v>400</v>
      </c>
      <c r="D2" s="25" t="s">
        <v>3</v>
      </c>
    </row>
    <row r="3" spans="1:15" x14ac:dyDescent="0.25">
      <c r="B3" s="25" t="s">
        <v>4</v>
      </c>
      <c r="C3" s="25">
        <v>1</v>
      </c>
    </row>
    <row r="4" spans="1:15" x14ac:dyDescent="0.25">
      <c r="B4" s="25" t="s">
        <v>5</v>
      </c>
      <c r="C4" s="25">
        <v>86</v>
      </c>
    </row>
    <row r="5" spans="1:15" x14ac:dyDescent="0.25">
      <c r="B5" s="25" t="s">
        <v>6</v>
      </c>
      <c r="C5" s="26">
        <v>45291</v>
      </c>
    </row>
    <row r="6" spans="1:15" x14ac:dyDescent="0.25">
      <c r="B6" s="25" t="s">
        <v>7</v>
      </c>
      <c r="C6" s="25">
        <v>6</v>
      </c>
      <c r="D6" s="25" t="s">
        <v>8</v>
      </c>
    </row>
    <row r="8" spans="1:15" x14ac:dyDescent="0.25">
      <c r="A8" s="58" t="s">
        <v>9</v>
      </c>
      <c r="B8" s="59" t="s">
        <v>10</v>
      </c>
      <c r="C8" s="22"/>
      <c r="D8" s="22"/>
      <c r="E8" s="22"/>
      <c r="F8" s="22"/>
      <c r="G8" s="22"/>
      <c r="H8" s="22"/>
      <c r="I8" s="22"/>
      <c r="J8" s="22"/>
      <c r="K8" s="22"/>
      <c r="L8" s="22"/>
      <c r="M8" s="22"/>
      <c r="N8" s="22"/>
      <c r="O8" s="22"/>
    </row>
    <row r="9" spans="1:15" x14ac:dyDescent="0.25">
      <c r="A9" s="5"/>
      <c r="B9" s="5"/>
      <c r="C9" s="58">
        <v>4</v>
      </c>
      <c r="D9" s="58">
        <v>8</v>
      </c>
      <c r="E9" s="58">
        <v>12</v>
      </c>
      <c r="F9" s="58">
        <v>16</v>
      </c>
      <c r="G9" s="58">
        <v>20</v>
      </c>
      <c r="H9" s="58">
        <v>24</v>
      </c>
      <c r="I9" s="58">
        <v>28</v>
      </c>
      <c r="J9" s="58">
        <v>31</v>
      </c>
      <c r="K9" s="58">
        <v>32</v>
      </c>
      <c r="L9" s="58">
        <v>36</v>
      </c>
      <c r="M9" s="58">
        <v>40</v>
      </c>
      <c r="N9" s="58">
        <v>44</v>
      </c>
      <c r="O9" s="58">
        <v>48</v>
      </c>
    </row>
    <row r="10" spans="1:15" x14ac:dyDescent="0.25">
      <c r="A10" s="5"/>
      <c r="B10" s="5"/>
      <c r="C10" s="58" t="s">
        <v>11</v>
      </c>
      <c r="D10" s="58" t="s">
        <v>12</v>
      </c>
      <c r="E10" s="58" t="s">
        <v>13</v>
      </c>
      <c r="F10" s="58" t="s">
        <v>14</v>
      </c>
      <c r="G10" s="58" t="s">
        <v>15</v>
      </c>
      <c r="H10" s="58" t="s">
        <v>16</v>
      </c>
      <c r="I10" s="58" t="s">
        <v>17</v>
      </c>
      <c r="J10" s="58" t="s">
        <v>18</v>
      </c>
      <c r="K10" s="58" t="s">
        <v>19</v>
      </c>
      <c r="L10" s="58" t="s">
        <v>20</v>
      </c>
      <c r="M10" s="58" t="s">
        <v>21</v>
      </c>
      <c r="N10" s="58" t="s">
        <v>22</v>
      </c>
      <c r="O10" s="58" t="s">
        <v>23</v>
      </c>
    </row>
    <row r="11" spans="1:15" ht="409.5" x14ac:dyDescent="0.25">
      <c r="A11" s="58">
        <v>1</v>
      </c>
      <c r="B11" s="5" t="s">
        <v>24</v>
      </c>
      <c r="C11" s="51" t="s">
        <v>26</v>
      </c>
      <c r="D11" s="5" t="s">
        <v>27</v>
      </c>
      <c r="E11" s="5" t="s">
        <v>28</v>
      </c>
      <c r="F11" s="5" t="s">
        <v>29</v>
      </c>
      <c r="G11" s="5" t="s">
        <v>30</v>
      </c>
      <c r="H11" s="5" t="s">
        <v>31</v>
      </c>
      <c r="I11" s="5" t="s">
        <v>32</v>
      </c>
      <c r="J11" s="5">
        <v>2</v>
      </c>
      <c r="K11" s="27">
        <v>44409</v>
      </c>
      <c r="L11" s="27">
        <v>44742</v>
      </c>
      <c r="M11" s="5">
        <v>44</v>
      </c>
      <c r="N11" s="28" t="s">
        <v>164</v>
      </c>
      <c r="O11" s="5" t="s">
        <v>168</v>
      </c>
    </row>
    <row r="12" spans="1:15" ht="306.75" customHeight="1" thickBot="1" x14ac:dyDescent="0.3">
      <c r="A12" s="42">
        <v>2</v>
      </c>
      <c r="B12" s="24" t="s">
        <v>81</v>
      </c>
      <c r="C12" s="54" t="s">
        <v>26</v>
      </c>
      <c r="D12" s="55" t="s">
        <v>33</v>
      </c>
      <c r="E12" s="55" t="s">
        <v>34</v>
      </c>
      <c r="F12" s="55" t="s">
        <v>35</v>
      </c>
      <c r="G12" s="55" t="s">
        <v>36</v>
      </c>
      <c r="H12" s="55" t="s">
        <v>37</v>
      </c>
      <c r="I12" s="55" t="s">
        <v>38</v>
      </c>
      <c r="J12" s="55">
        <v>6</v>
      </c>
      <c r="K12" s="56">
        <v>44772</v>
      </c>
      <c r="L12" s="56">
        <v>45473</v>
      </c>
      <c r="M12" s="55">
        <v>24</v>
      </c>
      <c r="N12" s="57">
        <v>0.62</v>
      </c>
      <c r="O12" s="8" t="s">
        <v>195</v>
      </c>
    </row>
    <row r="13" spans="1:15" ht="339" customHeight="1" thickBot="1" x14ac:dyDescent="0.3">
      <c r="A13" s="25">
        <v>3</v>
      </c>
      <c r="B13" s="24" t="s">
        <v>82</v>
      </c>
      <c r="C13" s="16" t="s">
        <v>26</v>
      </c>
      <c r="D13" s="29" t="s">
        <v>39</v>
      </c>
      <c r="E13" s="16" t="s">
        <v>40</v>
      </c>
      <c r="F13" s="16" t="s">
        <v>41</v>
      </c>
      <c r="G13" s="16" t="s">
        <v>42</v>
      </c>
      <c r="H13" s="16" t="s">
        <v>43</v>
      </c>
      <c r="I13" s="16" t="s">
        <v>44</v>
      </c>
      <c r="J13" s="16">
        <v>20</v>
      </c>
      <c r="K13" s="30">
        <v>44958</v>
      </c>
      <c r="L13" s="30">
        <v>45290</v>
      </c>
      <c r="M13" s="31">
        <v>49</v>
      </c>
      <c r="N13" s="32">
        <v>0.7</v>
      </c>
      <c r="O13" s="4" t="s">
        <v>177</v>
      </c>
    </row>
    <row r="14" spans="1:15" ht="270.75" thickBot="1" x14ac:dyDescent="0.3">
      <c r="A14" s="25">
        <v>4</v>
      </c>
      <c r="B14" s="24" t="s">
        <v>165</v>
      </c>
      <c r="C14" s="16" t="s">
        <v>26</v>
      </c>
      <c r="D14" s="29" t="s">
        <v>39</v>
      </c>
      <c r="E14" s="16" t="s">
        <v>40</v>
      </c>
      <c r="F14" s="16" t="s">
        <v>41</v>
      </c>
      <c r="G14" s="16" t="s">
        <v>42</v>
      </c>
      <c r="H14" s="16" t="s">
        <v>45</v>
      </c>
      <c r="I14" s="16" t="s">
        <v>46</v>
      </c>
      <c r="J14" s="16">
        <v>20</v>
      </c>
      <c r="K14" s="30">
        <v>44958</v>
      </c>
      <c r="L14" s="30">
        <v>45290</v>
      </c>
      <c r="M14" s="31">
        <v>49</v>
      </c>
      <c r="N14" s="32">
        <v>0.7</v>
      </c>
      <c r="O14" s="4" t="s">
        <v>178</v>
      </c>
    </row>
    <row r="15" spans="1:15" ht="296.25" customHeight="1" thickBot="1" x14ac:dyDescent="0.3">
      <c r="A15" s="25">
        <v>5</v>
      </c>
      <c r="B15" s="24" t="s">
        <v>166</v>
      </c>
      <c r="C15" s="16" t="s">
        <v>26</v>
      </c>
      <c r="D15" s="29" t="s">
        <v>39</v>
      </c>
      <c r="E15" s="16" t="s">
        <v>40</v>
      </c>
      <c r="F15" s="16" t="s">
        <v>41</v>
      </c>
      <c r="G15" s="16" t="s">
        <v>42</v>
      </c>
      <c r="H15" s="16" t="s">
        <v>47</v>
      </c>
      <c r="I15" s="16" t="s">
        <v>48</v>
      </c>
      <c r="J15" s="16">
        <v>20</v>
      </c>
      <c r="K15" s="30">
        <v>44958</v>
      </c>
      <c r="L15" s="30">
        <v>45290</v>
      </c>
      <c r="M15" s="31">
        <v>49</v>
      </c>
      <c r="N15" s="32">
        <v>0.7</v>
      </c>
      <c r="O15" s="5" t="s">
        <v>179</v>
      </c>
    </row>
    <row r="16" spans="1:15" ht="150.75" thickBot="1" x14ac:dyDescent="0.3">
      <c r="A16" s="25">
        <v>6</v>
      </c>
      <c r="B16" s="24" t="s">
        <v>167</v>
      </c>
      <c r="C16" s="16" t="s">
        <v>26</v>
      </c>
      <c r="D16" s="29" t="s">
        <v>49</v>
      </c>
      <c r="E16" s="16" t="s">
        <v>50</v>
      </c>
      <c r="F16" s="16" t="s">
        <v>51</v>
      </c>
      <c r="G16" s="16" t="s">
        <v>52</v>
      </c>
      <c r="H16" s="16" t="s">
        <v>53</v>
      </c>
      <c r="I16" s="16" t="s">
        <v>54</v>
      </c>
      <c r="J16" s="16">
        <v>10</v>
      </c>
      <c r="K16" s="30">
        <v>44958</v>
      </c>
      <c r="L16" s="30">
        <v>45107</v>
      </c>
      <c r="M16" s="31">
        <v>24</v>
      </c>
      <c r="N16" s="32">
        <v>0.3</v>
      </c>
      <c r="O16" s="5" t="s">
        <v>181</v>
      </c>
    </row>
    <row r="17" spans="1:15" ht="165.75" thickBot="1" x14ac:dyDescent="0.3">
      <c r="A17" s="25">
        <v>7</v>
      </c>
      <c r="B17" s="24" t="s">
        <v>83</v>
      </c>
      <c r="C17" s="16" t="s">
        <v>26</v>
      </c>
      <c r="D17" s="29" t="s">
        <v>55</v>
      </c>
      <c r="E17" s="16" t="s">
        <v>56</v>
      </c>
      <c r="F17" s="16" t="s">
        <v>57</v>
      </c>
      <c r="G17" s="16" t="s">
        <v>58</v>
      </c>
      <c r="H17" s="16" t="s">
        <v>59</v>
      </c>
      <c r="I17" s="16" t="s">
        <v>60</v>
      </c>
      <c r="J17" s="16">
        <v>3</v>
      </c>
      <c r="K17" s="30">
        <v>44958</v>
      </c>
      <c r="L17" s="30">
        <v>45107</v>
      </c>
      <c r="M17" s="31">
        <v>24</v>
      </c>
      <c r="N17" s="32">
        <v>0.7</v>
      </c>
      <c r="O17" s="5" t="s">
        <v>176</v>
      </c>
    </row>
    <row r="18" spans="1:15" ht="210" customHeight="1" thickBot="1" x14ac:dyDescent="0.3">
      <c r="A18" s="25">
        <v>8</v>
      </c>
      <c r="B18" s="24" t="s">
        <v>84</v>
      </c>
      <c r="C18" s="16" t="s">
        <v>26</v>
      </c>
      <c r="D18" s="29" t="s">
        <v>55</v>
      </c>
      <c r="E18" s="16" t="s">
        <v>56</v>
      </c>
      <c r="F18" s="16" t="s">
        <v>57</v>
      </c>
      <c r="G18" s="16" t="s">
        <v>58</v>
      </c>
      <c r="H18" s="16" t="s">
        <v>61</v>
      </c>
      <c r="I18" s="16" t="s">
        <v>62</v>
      </c>
      <c r="J18" s="16">
        <v>8</v>
      </c>
      <c r="K18" s="30">
        <v>44958</v>
      </c>
      <c r="L18" s="30">
        <v>45290</v>
      </c>
      <c r="M18" s="31">
        <v>49</v>
      </c>
      <c r="N18" s="32">
        <v>0.13</v>
      </c>
      <c r="O18" s="5" t="s">
        <v>180</v>
      </c>
    </row>
    <row r="19" spans="1:15" ht="240.75" thickBot="1" x14ac:dyDescent="0.3">
      <c r="A19" s="25">
        <v>9</v>
      </c>
      <c r="B19" s="24" t="s">
        <v>85</v>
      </c>
      <c r="C19" s="16" t="s">
        <v>26</v>
      </c>
      <c r="D19" s="29" t="s">
        <v>63</v>
      </c>
      <c r="E19" s="16" t="s">
        <v>64</v>
      </c>
      <c r="F19" s="16" t="s">
        <v>65</v>
      </c>
      <c r="G19" s="16" t="s">
        <v>66</v>
      </c>
      <c r="H19" s="16" t="s">
        <v>67</v>
      </c>
      <c r="I19" s="16" t="s">
        <v>68</v>
      </c>
      <c r="J19" s="16">
        <v>1</v>
      </c>
      <c r="K19" s="30">
        <v>44964</v>
      </c>
      <c r="L19" s="30">
        <v>45291</v>
      </c>
      <c r="M19" s="16">
        <v>48</v>
      </c>
      <c r="N19" s="32">
        <v>0</v>
      </c>
      <c r="O19" s="16" t="s">
        <v>95</v>
      </c>
    </row>
    <row r="20" spans="1:15" ht="240.75" thickBot="1" x14ac:dyDescent="0.3">
      <c r="A20" s="25">
        <v>10</v>
      </c>
      <c r="B20" s="24" t="s">
        <v>86</v>
      </c>
      <c r="C20" s="16" t="s">
        <v>26</v>
      </c>
      <c r="D20" s="29" t="s">
        <v>63</v>
      </c>
      <c r="E20" s="16" t="s">
        <v>64</v>
      </c>
      <c r="F20" s="16" t="s">
        <v>65</v>
      </c>
      <c r="G20" s="16" t="s">
        <v>69</v>
      </c>
      <c r="H20" s="16" t="s">
        <v>70</v>
      </c>
      <c r="I20" s="16" t="s">
        <v>71</v>
      </c>
      <c r="J20" s="16">
        <v>1</v>
      </c>
      <c r="K20" s="30">
        <v>45292</v>
      </c>
      <c r="L20" s="30">
        <v>45657</v>
      </c>
      <c r="M20" s="16">
        <v>53</v>
      </c>
      <c r="N20" s="32">
        <v>0</v>
      </c>
      <c r="O20" s="16" t="s">
        <v>72</v>
      </c>
    </row>
    <row r="21" spans="1:15" ht="240.75" thickBot="1" x14ac:dyDescent="0.3">
      <c r="A21" s="25">
        <v>11</v>
      </c>
      <c r="B21" s="24" t="s">
        <v>87</v>
      </c>
      <c r="C21" s="16" t="s">
        <v>26</v>
      </c>
      <c r="D21" s="29" t="s">
        <v>63</v>
      </c>
      <c r="E21" s="16" t="s">
        <v>64</v>
      </c>
      <c r="F21" s="16" t="s">
        <v>65</v>
      </c>
      <c r="G21" s="16" t="s">
        <v>69</v>
      </c>
      <c r="H21" s="16" t="s">
        <v>73</v>
      </c>
      <c r="I21" s="16" t="s">
        <v>74</v>
      </c>
      <c r="J21" s="16">
        <v>3</v>
      </c>
      <c r="K21" s="30">
        <v>45474</v>
      </c>
      <c r="L21" s="30">
        <v>46022</v>
      </c>
      <c r="M21" s="16">
        <v>79</v>
      </c>
      <c r="N21" s="32">
        <v>0</v>
      </c>
      <c r="O21" s="16" t="s">
        <v>72</v>
      </c>
    </row>
    <row r="22" spans="1:15" ht="240.75" thickBot="1" x14ac:dyDescent="0.3">
      <c r="A22" s="25">
        <v>12</v>
      </c>
      <c r="B22" s="24" t="s">
        <v>88</v>
      </c>
      <c r="C22" s="16" t="s">
        <v>26</v>
      </c>
      <c r="D22" s="29" t="s">
        <v>63</v>
      </c>
      <c r="E22" s="16" t="s">
        <v>64</v>
      </c>
      <c r="F22" s="16" t="s">
        <v>65</v>
      </c>
      <c r="G22" s="16" t="s">
        <v>69</v>
      </c>
      <c r="H22" s="16" t="s">
        <v>75</v>
      </c>
      <c r="I22" s="16" t="s">
        <v>76</v>
      </c>
      <c r="J22" s="16">
        <v>1</v>
      </c>
      <c r="K22" s="30">
        <v>45474</v>
      </c>
      <c r="L22" s="30">
        <v>46022</v>
      </c>
      <c r="M22" s="16">
        <v>79</v>
      </c>
      <c r="N22" s="32">
        <v>0</v>
      </c>
      <c r="O22" s="16" t="s">
        <v>72</v>
      </c>
    </row>
    <row r="23" spans="1:15" ht="240.75" thickBot="1" x14ac:dyDescent="0.3">
      <c r="A23" s="25">
        <v>13</v>
      </c>
      <c r="B23" s="24" t="s">
        <v>89</v>
      </c>
      <c r="C23" s="16" t="s">
        <v>26</v>
      </c>
      <c r="D23" s="29" t="s">
        <v>63</v>
      </c>
      <c r="E23" s="16" t="s">
        <v>64</v>
      </c>
      <c r="F23" s="16" t="s">
        <v>65</v>
      </c>
      <c r="G23" s="16" t="s">
        <v>69</v>
      </c>
      <c r="H23" s="16" t="s">
        <v>77</v>
      </c>
      <c r="I23" s="16" t="s">
        <v>78</v>
      </c>
      <c r="J23" s="16">
        <v>1</v>
      </c>
      <c r="K23" s="30">
        <v>46023</v>
      </c>
      <c r="L23" s="30">
        <v>46387</v>
      </c>
      <c r="M23" s="16">
        <v>53</v>
      </c>
      <c r="N23" s="32">
        <v>0</v>
      </c>
      <c r="O23" s="16" t="s">
        <v>72</v>
      </c>
    </row>
    <row r="24" spans="1:15" ht="240.75" thickBot="1" x14ac:dyDescent="0.3">
      <c r="A24" s="25">
        <v>14</v>
      </c>
      <c r="B24" s="24" t="s">
        <v>90</v>
      </c>
      <c r="C24" s="16" t="s">
        <v>26</v>
      </c>
      <c r="D24" s="29" t="s">
        <v>63</v>
      </c>
      <c r="E24" s="16" t="s">
        <v>64</v>
      </c>
      <c r="F24" s="16" t="s">
        <v>65</v>
      </c>
      <c r="G24" s="16" t="s">
        <v>69</v>
      </c>
      <c r="H24" s="16" t="s">
        <v>79</v>
      </c>
      <c r="I24" s="16" t="s">
        <v>80</v>
      </c>
      <c r="J24" s="16">
        <v>1</v>
      </c>
      <c r="K24" s="30">
        <v>46023</v>
      </c>
      <c r="L24" s="30">
        <v>46387</v>
      </c>
      <c r="M24" s="16">
        <v>53</v>
      </c>
      <c r="N24" s="32">
        <v>0</v>
      </c>
      <c r="O24" s="16" t="s">
        <v>72</v>
      </c>
    </row>
    <row r="25" spans="1:15" ht="105.75" thickBot="1" x14ac:dyDescent="0.3">
      <c r="A25" s="33">
        <v>15</v>
      </c>
      <c r="B25" s="34" t="s">
        <v>91</v>
      </c>
      <c r="C25" s="35" t="s">
        <v>26</v>
      </c>
      <c r="D25" s="13" t="s">
        <v>96</v>
      </c>
      <c r="E25" s="10" t="s">
        <v>97</v>
      </c>
      <c r="F25" s="10" t="s">
        <v>98</v>
      </c>
      <c r="G25" s="13" t="s">
        <v>99</v>
      </c>
      <c r="H25" s="13" t="s">
        <v>100</v>
      </c>
      <c r="I25" s="2" t="s">
        <v>101</v>
      </c>
      <c r="J25" s="2" t="s">
        <v>102</v>
      </c>
      <c r="K25" s="36">
        <v>45139</v>
      </c>
      <c r="L25" s="36">
        <v>45291</v>
      </c>
      <c r="M25" s="21">
        <v>20</v>
      </c>
      <c r="N25" s="37">
        <v>1</v>
      </c>
      <c r="O25" s="2" t="s">
        <v>175</v>
      </c>
    </row>
    <row r="26" spans="1:15" ht="94.5" customHeight="1" thickBot="1" x14ac:dyDescent="0.3">
      <c r="A26" s="38"/>
      <c r="B26" s="34"/>
      <c r="C26" s="39"/>
      <c r="D26" s="14"/>
      <c r="E26" s="11"/>
      <c r="F26" s="11"/>
      <c r="G26" s="14"/>
      <c r="H26" s="14"/>
      <c r="I26" s="1" t="s">
        <v>103</v>
      </c>
      <c r="J26" s="2">
        <v>1</v>
      </c>
      <c r="K26" s="36">
        <v>45139</v>
      </c>
      <c r="L26" s="36">
        <v>45291</v>
      </c>
      <c r="M26" s="21">
        <v>20</v>
      </c>
      <c r="N26" s="37">
        <v>1</v>
      </c>
      <c r="O26" s="17" t="s">
        <v>186</v>
      </c>
    </row>
    <row r="27" spans="1:15" ht="15.75" thickBot="1" x14ac:dyDescent="0.3">
      <c r="A27" s="40"/>
      <c r="B27" s="34"/>
      <c r="C27" s="41"/>
      <c r="D27" s="15"/>
      <c r="E27" s="12"/>
      <c r="F27" s="12"/>
      <c r="G27" s="15"/>
      <c r="H27" s="15"/>
      <c r="I27" s="1" t="s">
        <v>104</v>
      </c>
      <c r="J27" s="2">
        <v>1</v>
      </c>
      <c r="K27" s="36">
        <v>45139</v>
      </c>
      <c r="L27" s="36">
        <v>45291</v>
      </c>
      <c r="M27" s="21">
        <v>20</v>
      </c>
      <c r="N27" s="37">
        <v>0</v>
      </c>
      <c r="O27" s="2"/>
    </row>
    <row r="28" spans="1:15" ht="195.75" customHeight="1" thickBot="1" x14ac:dyDescent="0.3">
      <c r="A28" s="33">
        <v>16</v>
      </c>
      <c r="B28" s="34" t="s">
        <v>92</v>
      </c>
      <c r="C28" s="35" t="s">
        <v>26</v>
      </c>
      <c r="D28" s="10" t="s">
        <v>105</v>
      </c>
      <c r="E28" s="10" t="s">
        <v>106</v>
      </c>
      <c r="F28" s="10" t="s">
        <v>107</v>
      </c>
      <c r="G28" s="7" t="s">
        <v>108</v>
      </c>
      <c r="H28" s="7" t="s">
        <v>182</v>
      </c>
      <c r="I28" s="3" t="s">
        <v>109</v>
      </c>
      <c r="J28" s="4">
        <v>1</v>
      </c>
      <c r="K28" s="36">
        <v>45139</v>
      </c>
      <c r="L28" s="36">
        <v>45504</v>
      </c>
      <c r="M28" s="21">
        <v>44</v>
      </c>
      <c r="N28" s="37">
        <v>0.9</v>
      </c>
      <c r="O28" s="18" t="s">
        <v>187</v>
      </c>
    </row>
    <row r="29" spans="1:15" ht="180.75" customHeight="1" thickBot="1" x14ac:dyDescent="0.3">
      <c r="A29" s="40"/>
      <c r="B29" s="34"/>
      <c r="C29" s="39"/>
      <c r="D29" s="11"/>
      <c r="E29" s="11"/>
      <c r="F29" s="11"/>
      <c r="G29" s="10" t="s">
        <v>111</v>
      </c>
      <c r="H29" s="10" t="s">
        <v>112</v>
      </c>
      <c r="I29" s="3" t="s">
        <v>171</v>
      </c>
      <c r="J29" s="4" t="s">
        <v>173</v>
      </c>
      <c r="K29" s="36">
        <v>45139</v>
      </c>
      <c r="L29" s="36">
        <v>45504</v>
      </c>
      <c r="M29" s="21">
        <v>44</v>
      </c>
      <c r="N29" s="37">
        <v>1</v>
      </c>
      <c r="O29" s="21" t="s">
        <v>183</v>
      </c>
    </row>
    <row r="30" spans="1:15" ht="306" customHeight="1" thickBot="1" x14ac:dyDescent="0.3">
      <c r="A30" s="42"/>
      <c r="C30" s="41"/>
      <c r="D30" s="12"/>
      <c r="E30" s="12"/>
      <c r="F30" s="12"/>
      <c r="G30" s="12"/>
      <c r="H30" s="12"/>
      <c r="I30" s="3" t="s">
        <v>170</v>
      </c>
      <c r="J30" s="4" t="s">
        <v>172</v>
      </c>
      <c r="K30" s="36">
        <v>45139</v>
      </c>
      <c r="L30" s="36">
        <v>45504</v>
      </c>
      <c r="M30" s="21">
        <v>44</v>
      </c>
      <c r="N30" s="37">
        <v>0.9</v>
      </c>
      <c r="O30" s="18" t="s">
        <v>188</v>
      </c>
    </row>
    <row r="31" spans="1:15" ht="207" customHeight="1" thickBot="1" x14ac:dyDescent="0.3">
      <c r="A31" s="25">
        <v>17</v>
      </c>
      <c r="B31" s="24" t="s">
        <v>93</v>
      </c>
      <c r="C31" s="16" t="s">
        <v>26</v>
      </c>
      <c r="D31" s="6" t="s">
        <v>113</v>
      </c>
      <c r="E31" s="6" t="s">
        <v>114</v>
      </c>
      <c r="F31" s="19" t="s">
        <v>115</v>
      </c>
      <c r="G31" s="6" t="s">
        <v>116</v>
      </c>
      <c r="H31" s="6" t="s">
        <v>196</v>
      </c>
      <c r="I31" s="6" t="s">
        <v>185</v>
      </c>
      <c r="J31" s="6">
        <v>1</v>
      </c>
      <c r="K31" s="43">
        <v>45139</v>
      </c>
      <c r="L31" s="43">
        <v>45291</v>
      </c>
      <c r="M31" s="7">
        <v>20</v>
      </c>
      <c r="N31" s="37">
        <v>0.9</v>
      </c>
      <c r="O31" s="17" t="s">
        <v>189</v>
      </c>
    </row>
    <row r="32" spans="1:15" ht="233.25" customHeight="1" thickBot="1" x14ac:dyDescent="0.3">
      <c r="A32" s="33">
        <v>18</v>
      </c>
      <c r="B32" s="34" t="s">
        <v>94</v>
      </c>
      <c r="C32" s="35" t="s">
        <v>26</v>
      </c>
      <c r="D32" s="44" t="s">
        <v>118</v>
      </c>
      <c r="E32" s="10" t="s">
        <v>119</v>
      </c>
      <c r="F32" s="10" t="s">
        <v>120</v>
      </c>
      <c r="G32" s="4" t="s">
        <v>191</v>
      </c>
      <c r="H32" s="4" t="s">
        <v>121</v>
      </c>
      <c r="I32" s="4" t="s">
        <v>117</v>
      </c>
      <c r="J32" s="4">
        <v>1</v>
      </c>
      <c r="K32" s="43">
        <v>45138</v>
      </c>
      <c r="L32" s="43">
        <v>45291</v>
      </c>
      <c r="M32" s="7">
        <v>20</v>
      </c>
      <c r="N32" s="37">
        <v>0.5</v>
      </c>
      <c r="O32" s="4" t="s">
        <v>192</v>
      </c>
    </row>
    <row r="33" spans="1:15" ht="195.75" thickBot="1" x14ac:dyDescent="0.3">
      <c r="A33" s="40"/>
      <c r="B33" s="34"/>
      <c r="C33" s="41"/>
      <c r="D33" s="45"/>
      <c r="E33" s="12"/>
      <c r="F33" s="12"/>
      <c r="G33" s="4" t="s">
        <v>122</v>
      </c>
      <c r="H33" s="4" t="s">
        <v>123</v>
      </c>
      <c r="I33" s="4" t="s">
        <v>124</v>
      </c>
      <c r="J33" s="4">
        <v>1</v>
      </c>
      <c r="K33" s="43">
        <v>45138</v>
      </c>
      <c r="L33" s="43">
        <v>45291</v>
      </c>
      <c r="M33" s="7">
        <v>20</v>
      </c>
      <c r="N33" s="37">
        <v>1</v>
      </c>
      <c r="O33" s="4" t="s">
        <v>193</v>
      </c>
    </row>
    <row r="34" spans="1:15" ht="254.25" customHeight="1" thickBot="1" x14ac:dyDescent="0.3">
      <c r="A34" s="25">
        <v>19</v>
      </c>
      <c r="B34" s="24" t="s">
        <v>158</v>
      </c>
      <c r="C34" s="16" t="s">
        <v>26</v>
      </c>
      <c r="D34" s="2" t="s">
        <v>125</v>
      </c>
      <c r="E34" s="4" t="s">
        <v>126</v>
      </c>
      <c r="F34" s="20" t="s">
        <v>127</v>
      </c>
      <c r="G34" s="4" t="s">
        <v>128</v>
      </c>
      <c r="H34" s="4" t="s">
        <v>129</v>
      </c>
      <c r="I34" s="4" t="s">
        <v>130</v>
      </c>
      <c r="J34" s="4">
        <v>1</v>
      </c>
      <c r="K34" s="36">
        <v>45138</v>
      </c>
      <c r="L34" s="36">
        <v>45291</v>
      </c>
      <c r="M34" s="21">
        <v>20</v>
      </c>
      <c r="N34" s="37">
        <v>1</v>
      </c>
      <c r="O34" s="21" t="s">
        <v>194</v>
      </c>
    </row>
    <row r="35" spans="1:15" ht="285.75" thickBot="1" x14ac:dyDescent="0.3">
      <c r="A35" s="25">
        <v>20</v>
      </c>
      <c r="B35" s="24" t="s">
        <v>159</v>
      </c>
      <c r="C35" s="16" t="s">
        <v>26</v>
      </c>
      <c r="D35" s="2" t="s">
        <v>131</v>
      </c>
      <c r="E35" s="4" t="s">
        <v>132</v>
      </c>
      <c r="F35" s="20" t="s">
        <v>133</v>
      </c>
      <c r="G35" s="4" t="s">
        <v>134</v>
      </c>
      <c r="H35" s="4" t="s">
        <v>135</v>
      </c>
      <c r="I35" s="4" t="s">
        <v>184</v>
      </c>
      <c r="J35" s="4">
        <v>2</v>
      </c>
      <c r="K35" s="36">
        <v>45138</v>
      </c>
      <c r="L35" s="36">
        <v>45291</v>
      </c>
      <c r="M35" s="21">
        <v>20</v>
      </c>
      <c r="N35" s="37">
        <v>1</v>
      </c>
      <c r="O35" s="21" t="s">
        <v>110</v>
      </c>
    </row>
    <row r="36" spans="1:15" ht="270.75" thickBot="1" x14ac:dyDescent="0.3">
      <c r="A36" s="25">
        <v>21</v>
      </c>
      <c r="B36" s="24" t="s">
        <v>160</v>
      </c>
      <c r="C36" s="16" t="s">
        <v>26</v>
      </c>
      <c r="D36" s="2" t="s">
        <v>136</v>
      </c>
      <c r="E36" s="4" t="s">
        <v>137</v>
      </c>
      <c r="F36" s="20" t="s">
        <v>138</v>
      </c>
      <c r="G36" s="4" t="s">
        <v>139</v>
      </c>
      <c r="H36" s="4" t="s">
        <v>140</v>
      </c>
      <c r="I36" s="4" t="s">
        <v>141</v>
      </c>
      <c r="J36" s="4" t="s">
        <v>141</v>
      </c>
      <c r="K36" s="36">
        <v>45139</v>
      </c>
      <c r="L36" s="36">
        <v>45505</v>
      </c>
      <c r="M36" s="21">
        <v>48</v>
      </c>
      <c r="N36" s="37">
        <v>0.5</v>
      </c>
      <c r="O36" s="21" t="s">
        <v>174</v>
      </c>
    </row>
    <row r="37" spans="1:15" ht="180.75" thickBot="1" x14ac:dyDescent="0.3">
      <c r="A37" s="25">
        <v>22</v>
      </c>
      <c r="B37" s="24" t="s">
        <v>161</v>
      </c>
      <c r="C37" s="16" t="s">
        <v>26</v>
      </c>
      <c r="D37" s="9" t="s">
        <v>142</v>
      </c>
      <c r="E37" s="7" t="s">
        <v>143</v>
      </c>
      <c r="F37" s="3" t="s">
        <v>144</v>
      </c>
      <c r="G37" s="7" t="s">
        <v>145</v>
      </c>
      <c r="H37" s="7" t="s">
        <v>146</v>
      </c>
      <c r="I37" s="7" t="s">
        <v>147</v>
      </c>
      <c r="J37" s="7" t="s">
        <v>148</v>
      </c>
      <c r="K37" s="43">
        <v>45139</v>
      </c>
      <c r="L37" s="43">
        <v>45505</v>
      </c>
      <c r="M37" s="7">
        <v>48</v>
      </c>
      <c r="N37" s="46">
        <v>0.5</v>
      </c>
      <c r="O37" s="4" t="s">
        <v>190</v>
      </c>
    </row>
    <row r="38" spans="1:15" ht="165.75" thickBot="1" x14ac:dyDescent="0.3">
      <c r="A38" s="33">
        <v>23</v>
      </c>
      <c r="B38" s="34" t="s">
        <v>162</v>
      </c>
      <c r="C38" s="35" t="s">
        <v>26</v>
      </c>
      <c r="D38" s="47" t="s">
        <v>149</v>
      </c>
      <c r="E38" s="22" t="s">
        <v>150</v>
      </c>
      <c r="F38" s="22" t="s">
        <v>151</v>
      </c>
      <c r="G38" s="22" t="s">
        <v>163</v>
      </c>
      <c r="H38" s="5" t="s">
        <v>152</v>
      </c>
      <c r="I38" s="5" t="s">
        <v>153</v>
      </c>
      <c r="J38" s="5">
        <v>1</v>
      </c>
      <c r="K38" s="36">
        <v>45139</v>
      </c>
      <c r="L38" s="36">
        <v>45505</v>
      </c>
      <c r="M38" s="21">
        <v>48</v>
      </c>
      <c r="N38" s="48">
        <v>1</v>
      </c>
      <c r="O38" s="23" t="s">
        <v>169</v>
      </c>
    </row>
    <row r="39" spans="1:15" ht="45" x14ac:dyDescent="0.25">
      <c r="A39" s="38"/>
      <c r="B39" s="34"/>
      <c r="C39" s="39"/>
      <c r="D39" s="47"/>
      <c r="E39" s="22"/>
      <c r="F39" s="22"/>
      <c r="G39" s="22"/>
      <c r="H39" s="5" t="s">
        <v>154</v>
      </c>
      <c r="I39" s="5" t="s">
        <v>155</v>
      </c>
      <c r="J39" s="5">
        <v>1</v>
      </c>
      <c r="K39" s="36">
        <v>45139</v>
      </c>
      <c r="L39" s="36">
        <v>45505</v>
      </c>
      <c r="M39" s="21">
        <v>48</v>
      </c>
      <c r="N39" s="48">
        <v>1</v>
      </c>
      <c r="O39" s="23"/>
    </row>
    <row r="40" spans="1:15" ht="157.5" customHeight="1" thickBot="1" x14ac:dyDescent="0.3">
      <c r="A40" s="40"/>
      <c r="B40" s="34"/>
      <c r="C40" s="41"/>
      <c r="D40" s="47"/>
      <c r="E40" s="22"/>
      <c r="F40" s="22"/>
      <c r="G40" s="22"/>
      <c r="H40" s="5" t="s">
        <v>156</v>
      </c>
      <c r="I40" s="5" t="s">
        <v>157</v>
      </c>
      <c r="J40" s="49">
        <v>1</v>
      </c>
      <c r="K40" s="50">
        <v>45139</v>
      </c>
      <c r="L40" s="50">
        <v>45505</v>
      </c>
      <c r="M40" s="51">
        <v>48</v>
      </c>
      <c r="N40" s="52">
        <v>0</v>
      </c>
      <c r="O40" s="53"/>
    </row>
    <row r="351000" spans="1:1" ht="90" x14ac:dyDescent="0.25">
      <c r="A351000" s="24" t="s">
        <v>25</v>
      </c>
    </row>
    <row r="351001" spans="1:1" ht="135" x14ac:dyDescent="0.25">
      <c r="A351001" s="24" t="s">
        <v>26</v>
      </c>
    </row>
  </sheetData>
  <mergeCells count="31">
    <mergeCell ref="D32:D33"/>
    <mergeCell ref="E32:E33"/>
    <mergeCell ref="F32:F33"/>
    <mergeCell ref="F28:F30"/>
    <mergeCell ref="B8:O8"/>
    <mergeCell ref="D25:D27"/>
    <mergeCell ref="E25:E27"/>
    <mergeCell ref="F25:F27"/>
    <mergeCell ref="G25:G27"/>
    <mergeCell ref="H25:H27"/>
    <mergeCell ref="C25:C27"/>
    <mergeCell ref="C32:C33"/>
    <mergeCell ref="G29:G30"/>
    <mergeCell ref="H29:H30"/>
    <mergeCell ref="D28:D30"/>
    <mergeCell ref="E28:E30"/>
    <mergeCell ref="D38:D40"/>
    <mergeCell ref="E38:E40"/>
    <mergeCell ref="F38:F40"/>
    <mergeCell ref="G38:G40"/>
    <mergeCell ref="O38:O39"/>
    <mergeCell ref="C38:C40"/>
    <mergeCell ref="B25:B27"/>
    <mergeCell ref="A25:A27"/>
    <mergeCell ref="B28:B29"/>
    <mergeCell ref="A28:A29"/>
    <mergeCell ref="B32:B33"/>
    <mergeCell ref="A32:A33"/>
    <mergeCell ref="B38:B40"/>
    <mergeCell ref="A38:A40"/>
    <mergeCell ref="C28:C30"/>
  </mergeCells>
  <phoneticPr fontId="4"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8 C34:C38 C31:C32 C11:C25" xr:uid="{00000000-0002-0000-0000-000000000000}">
      <formula1>$A$350999:$A$351001</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31 D13:D25" xr:uid="{674229EC-384B-44F4-8834-402ECE83535F}">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1 E13:E24" xr:uid="{64C209AD-388F-4F02-8DFF-39CB95D18D8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1 F13:F24" xr:uid="{73225AF9-0318-4993-A236-F90B3D7C03B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17 H13:H25" xr:uid="{E81783FE-92E3-4932-BC4F-3C13E342E12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8:I24 I25:J27 I13:I16" xr:uid="{2DDB1E87-4560-4BB1-B59E-CD5692C825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6 K17:L18 K19:K20 K13:K16 K25:K40" xr:uid="{7204F86E-FBFD-4416-B9B3-A0A606CB1E3B}">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21:K24 L13:L15 L19:L40" xr:uid="{1ADBE8C3-5327-4999-8149-5E3142C8DF7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38 O29 O19:O27 O34:O36 O31" xr:uid="{F55B23D9-D916-4D93-BDB9-CBFC3DCD575D}">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5:N40" xr:uid="{8A94299F-90C7-4BD0-9E35-CA398905509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3:G25" xr:uid="{22F4A5E3-FDBB-4990-9861-FE947BEFE76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3:J24" xr:uid="{A364D8AF-900C-4BD0-9C4D-193E8735DE1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3:M40" xr:uid="{8E29C6AB-AB58-43C6-A98A-EBED7592A451}">
      <formula1>-9223372036854770000</formula1>
      <formula2>9223372036854770000</formula2>
    </dataValidation>
  </dataValidations>
  <pageMargins left="0.31496062992125984" right="0.31496062992125984" top="0.74803149606299213" bottom="0.74803149606299213" header="0.31496062992125984" footer="0.31496062992125984"/>
  <pageSetup paperSize="5" scale="6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Kelly Barceló Cantillo</cp:lastModifiedBy>
  <cp:lastPrinted>2023-12-06T21:04:06Z</cp:lastPrinted>
  <dcterms:created xsi:type="dcterms:W3CDTF">2023-06-29T16:59:49Z</dcterms:created>
  <dcterms:modified xsi:type="dcterms:W3CDTF">2024-04-24T15:26:41Z</dcterms:modified>
</cp:coreProperties>
</file>